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25725" refMode="R1C1"/>
</workbook>
</file>

<file path=xl/calcChain.xml><?xml version="1.0" encoding="utf-8"?>
<calcChain xmlns="http://schemas.openxmlformats.org/spreadsheetml/2006/main">
  <c r="F18" i="2"/>
  <c r="F20" s="1"/>
</calcChain>
</file>

<file path=xl/sharedStrings.xml><?xml version="1.0" encoding="utf-8"?>
<sst xmlns="http://schemas.openxmlformats.org/spreadsheetml/2006/main" count="41" uniqueCount="30">
  <si>
    <t>Лавка</t>
  </si>
  <si>
    <t>Смітник</t>
  </si>
  <si>
    <t>Тренажер для стегон SL 242 ІнтерАтлетика</t>
  </si>
  <si>
    <t>Вуличний комплекс (SC202) СпортХеппі</t>
  </si>
  <si>
    <t>Турнік вуличний подвійний DIO-609 СпортХеппі</t>
  </si>
  <si>
    <t>Бруси прямі вуличні DIO- 626 СпортХеппі</t>
  </si>
  <si>
    <t>Штанга  ІнтерАтлетика</t>
  </si>
  <si>
    <t>Одиниця виміру</t>
  </si>
  <si>
    <t>шт</t>
  </si>
  <si>
    <t>Дошка необрізна</t>
  </si>
  <si>
    <t>м3</t>
  </si>
  <si>
    <t>Бруси прямі дерев'яні</t>
  </si>
  <si>
    <t>Запропоноване автором проекту</t>
  </si>
  <si>
    <t>Пропозиція експертної групи</t>
  </si>
  <si>
    <t>№ 
п/п</t>
  </si>
  <si>
    <t>Вид матеріалу / послуги</t>
  </si>
  <si>
    <t>Необхідна 
кількість</t>
  </si>
  <si>
    <t>Вартість, грн.</t>
  </si>
  <si>
    <t>Ціна за одиницю, грн.</t>
  </si>
  <si>
    <t>Транспортування</t>
  </si>
  <si>
    <t>Монтаж  металоконструкцій</t>
  </si>
  <si>
    <t>1т</t>
  </si>
  <si>
    <t>Будівельні роботи</t>
  </si>
  <si>
    <t>Інші адміністративні витрати</t>
  </si>
  <si>
    <t>Всього:</t>
  </si>
  <si>
    <t>Взагалом:</t>
  </si>
  <si>
    <t xml:space="preserve">Ціна за одиницю, грн </t>
  </si>
  <si>
    <t xml:space="preserve">Сумiшi бетоннi готовi </t>
  </si>
  <si>
    <t>Непередбачені витрати</t>
  </si>
  <si>
    <t>Гіперекстензія SL134  ІнтерАтлетика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</si>
</sst>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3" fillId="2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0" fillId="0" borderId="19" xfId="0" applyFont="1" applyFill="1" applyBorder="1"/>
    <xf numFmtId="0" fontId="0" fillId="0" borderId="20" xfId="0" applyFont="1" applyFill="1" applyBorder="1"/>
    <xf numFmtId="0" fontId="0" fillId="0" borderId="21" xfId="0" applyFont="1" applyFill="1" applyBorder="1"/>
    <xf numFmtId="0" fontId="0" fillId="0" borderId="1" xfId="0" applyFill="1" applyBorder="1" applyAlignment="1">
      <alignment wrapText="1"/>
    </xf>
    <xf numFmtId="0" fontId="0" fillId="0" borderId="19" xfId="0" applyFont="1" applyFill="1" applyBorder="1" applyAlignment="1">
      <alignment horizontal="center" wrapText="1"/>
    </xf>
    <xf numFmtId="0" fontId="0" fillId="0" borderId="22" xfId="0" applyFont="1" applyFill="1" applyBorder="1"/>
    <xf numFmtId="0" fontId="0" fillId="0" borderId="19" xfId="0" applyFill="1" applyBorder="1" applyAlignment="1">
      <alignment horizontal="center" wrapText="1"/>
    </xf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6" fillId="0" borderId="20" xfId="0" applyFont="1" applyFill="1" applyBorder="1"/>
    <xf numFmtId="0" fontId="7" fillId="0" borderId="20" xfId="0" applyFont="1" applyFill="1" applyBorder="1"/>
    <xf numFmtId="0" fontId="7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20" xfId="0" applyFont="1" applyFill="1" applyBorder="1" applyAlignment="1">
      <alignment horizontal="center" wrapText="1"/>
    </xf>
    <xf numFmtId="0" fontId="0" fillId="0" borderId="24" xfId="0" applyFont="1" applyFill="1" applyBorder="1"/>
    <xf numFmtId="0" fontId="0" fillId="0" borderId="17" xfId="0" applyFont="1" applyFill="1" applyBorder="1"/>
    <xf numFmtId="2" fontId="0" fillId="0" borderId="23" xfId="0" applyNumberFormat="1" applyFont="1" applyFill="1" applyBorder="1"/>
    <xf numFmtId="2" fontId="0" fillId="0" borderId="22" xfId="0" applyNumberFormat="1" applyFont="1" applyFill="1" applyBorder="1"/>
    <xf numFmtId="0" fontId="2" fillId="3" borderId="6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G25" sqref="G25"/>
    </sheetView>
  </sheetViews>
  <sheetFormatPr defaultRowHeight="15"/>
  <cols>
    <col min="1" max="1" width="3.7109375" customWidth="1"/>
    <col min="2" max="2" width="48.5703125" customWidth="1"/>
    <col min="3" max="3" width="7" customWidth="1"/>
    <col min="4" max="4" width="10.140625" customWidth="1"/>
    <col min="5" max="5" width="10.5703125" customWidth="1"/>
    <col min="6" max="6" width="12.7109375" customWidth="1"/>
    <col min="7" max="7" width="10.28515625" customWidth="1"/>
    <col min="8" max="8" width="10.7109375" customWidth="1"/>
    <col min="9" max="9" width="11.7109375" customWidth="1"/>
  </cols>
  <sheetData>
    <row r="1" spans="1:9" ht="15.75" thickBot="1">
      <c r="A1" s="3"/>
      <c r="B1" s="4"/>
      <c r="C1" s="40" t="s">
        <v>12</v>
      </c>
      <c r="D1" s="40"/>
      <c r="E1" s="40"/>
      <c r="F1" s="41"/>
      <c r="G1" s="42" t="s">
        <v>13</v>
      </c>
      <c r="H1" s="43"/>
      <c r="I1" s="44"/>
    </row>
    <row r="2" spans="1:9" s="11" customFormat="1" ht="36.75" thickBot="1">
      <c r="A2" s="39" t="s">
        <v>14</v>
      </c>
      <c r="B2" s="5" t="s">
        <v>15</v>
      </c>
      <c r="C2" s="5" t="s">
        <v>7</v>
      </c>
      <c r="D2" s="6" t="s">
        <v>16</v>
      </c>
      <c r="E2" s="7" t="s">
        <v>26</v>
      </c>
      <c r="F2" s="8" t="s">
        <v>17</v>
      </c>
      <c r="G2" s="6" t="s">
        <v>16</v>
      </c>
      <c r="H2" s="9" t="s">
        <v>18</v>
      </c>
      <c r="I2" s="10" t="s">
        <v>17</v>
      </c>
    </row>
    <row r="3" spans="1:9">
      <c r="A3" s="1">
        <v>1</v>
      </c>
      <c r="B3" s="1" t="s">
        <v>2</v>
      </c>
      <c r="C3" s="13" t="s">
        <v>8</v>
      </c>
      <c r="D3" s="14">
        <v>1</v>
      </c>
      <c r="E3" s="2">
        <v>6100</v>
      </c>
      <c r="F3" s="2">
        <v>6100</v>
      </c>
      <c r="G3" s="16"/>
      <c r="H3" s="15"/>
      <c r="I3" s="15"/>
    </row>
    <row r="4" spans="1:9">
      <c r="A4" s="1">
        <v>2</v>
      </c>
      <c r="B4" s="1" t="s">
        <v>3</v>
      </c>
      <c r="C4" s="18" t="s">
        <v>8</v>
      </c>
      <c r="D4" s="19">
        <v>1</v>
      </c>
      <c r="E4" s="2">
        <v>8500</v>
      </c>
      <c r="F4" s="2">
        <v>8500</v>
      </c>
      <c r="G4" s="21"/>
      <c r="H4" s="20"/>
      <c r="I4" s="20"/>
    </row>
    <row r="5" spans="1:9">
      <c r="A5" s="1">
        <v>3</v>
      </c>
      <c r="B5" s="1" t="s">
        <v>4</v>
      </c>
      <c r="C5" s="18" t="s">
        <v>8</v>
      </c>
      <c r="D5" s="19">
        <v>1</v>
      </c>
      <c r="E5" s="2">
        <v>4990</v>
      </c>
      <c r="F5" s="2">
        <v>4990</v>
      </c>
      <c r="G5" s="21"/>
      <c r="H5" s="20"/>
      <c r="I5" s="20"/>
    </row>
    <row r="6" spans="1:9">
      <c r="A6" s="1">
        <v>4</v>
      </c>
      <c r="B6" s="1" t="s">
        <v>5</v>
      </c>
      <c r="C6" s="18" t="s">
        <v>8</v>
      </c>
      <c r="D6" s="19">
        <v>1</v>
      </c>
      <c r="E6" s="2">
        <v>3680</v>
      </c>
      <c r="F6" s="2">
        <v>3680</v>
      </c>
      <c r="G6" s="21"/>
      <c r="H6" s="20"/>
      <c r="I6" s="20"/>
    </row>
    <row r="7" spans="1:9">
      <c r="A7" s="1">
        <v>5</v>
      </c>
      <c r="B7" s="1" t="s">
        <v>6</v>
      </c>
      <c r="C7" s="18" t="s">
        <v>8</v>
      </c>
      <c r="D7" s="19">
        <v>1</v>
      </c>
      <c r="E7" s="2">
        <v>2200</v>
      </c>
      <c r="F7" s="2">
        <v>2200</v>
      </c>
      <c r="G7" s="21"/>
      <c r="H7" s="20"/>
      <c r="I7" s="20"/>
    </row>
    <row r="8" spans="1:9">
      <c r="A8" s="1">
        <v>6</v>
      </c>
      <c r="B8" s="1" t="s">
        <v>29</v>
      </c>
      <c r="C8" s="18" t="s">
        <v>8</v>
      </c>
      <c r="D8" s="19">
        <v>1</v>
      </c>
      <c r="E8" s="2">
        <v>4100</v>
      </c>
      <c r="F8" s="2">
        <v>4100</v>
      </c>
      <c r="G8" s="21"/>
      <c r="H8" s="20"/>
      <c r="I8" s="20"/>
    </row>
    <row r="9" spans="1:9">
      <c r="A9" s="1">
        <v>7</v>
      </c>
      <c r="B9" s="1" t="s">
        <v>0</v>
      </c>
      <c r="C9" s="18" t="s">
        <v>8</v>
      </c>
      <c r="D9" s="35">
        <v>2</v>
      </c>
      <c r="E9" s="2">
        <v>1500</v>
      </c>
      <c r="F9" s="2">
        <v>3000</v>
      </c>
      <c r="G9" s="21"/>
      <c r="H9" s="20"/>
      <c r="I9" s="20"/>
    </row>
    <row r="10" spans="1:9">
      <c r="A10" s="1">
        <v>8</v>
      </c>
      <c r="B10" s="1" t="s">
        <v>1</v>
      </c>
      <c r="C10" s="18" t="s">
        <v>8</v>
      </c>
      <c r="D10" s="35">
        <v>1</v>
      </c>
      <c r="E10" s="2">
        <v>500</v>
      </c>
      <c r="F10" s="2">
        <v>500</v>
      </c>
      <c r="G10" s="21"/>
      <c r="H10" s="20"/>
      <c r="I10" s="20"/>
    </row>
    <row r="11" spans="1:9">
      <c r="A11" s="1">
        <v>9</v>
      </c>
      <c r="B11" s="22" t="s">
        <v>19</v>
      </c>
      <c r="C11" s="23"/>
      <c r="D11" s="20"/>
      <c r="E11" s="36"/>
      <c r="F11" s="37">
        <v>5000</v>
      </c>
      <c r="G11" s="21"/>
      <c r="H11" s="20"/>
      <c r="I11" s="20"/>
    </row>
    <row r="12" spans="1:9">
      <c r="A12" s="1">
        <v>10</v>
      </c>
      <c r="B12" s="22" t="s">
        <v>20</v>
      </c>
      <c r="C12" s="25" t="s">
        <v>21</v>
      </c>
      <c r="D12" s="20">
        <v>0.2</v>
      </c>
      <c r="E12" s="20">
        <v>5300</v>
      </c>
      <c r="F12" s="38">
        <v>1060</v>
      </c>
      <c r="G12" s="21"/>
      <c r="H12" s="20"/>
      <c r="I12" s="20"/>
    </row>
    <row r="13" spans="1:9">
      <c r="A13" s="1">
        <v>11</v>
      </c>
      <c r="B13" s="1" t="s">
        <v>9</v>
      </c>
      <c r="C13" s="27" t="s">
        <v>10</v>
      </c>
      <c r="D13" s="19">
        <v>2.1</v>
      </c>
      <c r="E13" s="20">
        <v>3300</v>
      </c>
      <c r="F13" s="38">
        <v>6930</v>
      </c>
      <c r="G13" s="21"/>
      <c r="H13" s="20"/>
      <c r="I13" s="20"/>
    </row>
    <row r="14" spans="1:9">
      <c r="A14" s="1">
        <v>12</v>
      </c>
      <c r="B14" s="1" t="s">
        <v>11</v>
      </c>
      <c r="C14" s="28" t="s">
        <v>8</v>
      </c>
      <c r="D14" s="20">
        <v>15</v>
      </c>
      <c r="E14" s="20">
        <v>108</v>
      </c>
      <c r="F14" s="38">
        <v>1620</v>
      </c>
      <c r="G14" s="21"/>
      <c r="H14" s="20"/>
      <c r="I14" s="20"/>
    </row>
    <row r="15" spans="1:9">
      <c r="A15" s="1">
        <v>13</v>
      </c>
      <c r="B15" s="17" t="s">
        <v>27</v>
      </c>
      <c r="C15" s="25" t="s">
        <v>10</v>
      </c>
      <c r="D15" s="20">
        <v>1</v>
      </c>
      <c r="E15" s="20">
        <v>1350</v>
      </c>
      <c r="F15" s="24">
        <v>1350</v>
      </c>
      <c r="G15" s="21"/>
      <c r="H15" s="20"/>
      <c r="I15" s="20"/>
    </row>
    <row r="16" spans="1:9">
      <c r="A16" s="1">
        <v>14</v>
      </c>
      <c r="B16" s="26" t="s">
        <v>22</v>
      </c>
      <c r="C16" s="23"/>
      <c r="D16" s="20"/>
      <c r="E16" s="20"/>
      <c r="F16" s="38">
        <v>2000</v>
      </c>
      <c r="G16" s="21"/>
      <c r="H16" s="20"/>
      <c r="I16" s="20"/>
    </row>
    <row r="17" spans="1:9">
      <c r="A17" s="1">
        <v>15</v>
      </c>
      <c r="B17" s="12" t="s">
        <v>23</v>
      </c>
      <c r="C17" s="23"/>
      <c r="D17" s="20"/>
      <c r="E17" s="20"/>
      <c r="F17" s="38">
        <v>420</v>
      </c>
      <c r="G17" s="21"/>
      <c r="H17" s="20"/>
      <c r="I17" s="20"/>
    </row>
    <row r="18" spans="1:9" ht="15.75">
      <c r="A18" s="29"/>
      <c r="B18" s="30" t="s">
        <v>24</v>
      </c>
      <c r="C18" s="31"/>
      <c r="D18" s="20"/>
      <c r="E18" s="20"/>
      <c r="F18" s="24">
        <f>SUM(F3:F17)</f>
        <v>51450</v>
      </c>
      <c r="G18" s="21"/>
      <c r="H18" s="20"/>
      <c r="I18" s="20"/>
    </row>
    <row r="19" spans="1:9" ht="14.25" customHeight="1">
      <c r="A19" s="32"/>
      <c r="B19" s="33" t="s">
        <v>28</v>
      </c>
      <c r="C19" s="34"/>
      <c r="D19" s="20"/>
      <c r="E19" s="20"/>
      <c r="F19" s="24">
        <v>5000</v>
      </c>
      <c r="G19" s="21"/>
      <c r="H19" s="20"/>
      <c r="I19" s="20"/>
    </row>
    <row r="20" spans="1:9" ht="15.75">
      <c r="A20" s="29"/>
      <c r="B20" s="30" t="s">
        <v>25</v>
      </c>
      <c r="C20" s="31"/>
      <c r="D20" s="20"/>
      <c r="E20" s="20"/>
      <c r="F20" s="24">
        <f>F18+F19</f>
        <v>56450</v>
      </c>
      <c r="G20" s="21"/>
      <c r="H20" s="20"/>
      <c r="I20" s="20"/>
    </row>
  </sheetData>
  <mergeCells count="2">
    <mergeCell ref="C1:F1"/>
    <mergeCell ref="G1:I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2017-05-30T12:40:59Z</dcterms:modified>
</cp:coreProperties>
</file>