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  <c r="F6"/>
  <c r="F7"/>
  <c r="F8"/>
  <c r="F4"/>
  <c r="F9" l="1"/>
</calcChain>
</file>

<file path=xl/sharedStrings.xml><?xml version="1.0" encoding="utf-8"?>
<sst xmlns="http://schemas.openxmlformats.org/spreadsheetml/2006/main" count="20" uniqueCount="17">
  <si>
    <t>№ 
п/п</t>
  </si>
  <si>
    <t>Всього:</t>
  </si>
  <si>
    <t>Необхідна 
кількість</t>
  </si>
  <si>
    <t>Вартість, грн.</t>
  </si>
  <si>
    <t>Вид матеріалу / послуги</t>
  </si>
  <si>
    <t>Одиниця виміру</t>
  </si>
  <si>
    <t>Додаток3
до Положення про процедуру організації  проведення конкурсу з визначення проектних пропозицій та їх тематичний напрям</t>
  </si>
  <si>
    <t xml:space="preserve">Кошторис проектної пропозиції**
Кошторис проектної пропозиції**
</t>
  </si>
  <si>
    <t>Транспортні витрати</t>
  </si>
  <si>
    <t>посл.</t>
  </si>
  <si>
    <t>Монтажні роботи</t>
  </si>
  <si>
    <t>шт.</t>
  </si>
  <si>
    <t>Ціна за одиницю, грн з ПДВ</t>
  </si>
  <si>
    <r>
      <t>Стільниця (2740 мм х 1525 мм), 4,2м</t>
    </r>
    <r>
      <rPr>
        <sz val="10"/>
        <color theme="1"/>
        <rFont val="Calibri"/>
        <family val="2"/>
        <charset val="204"/>
      </rPr>
      <t>²</t>
    </r>
  </si>
  <si>
    <t>Сітка металева</t>
  </si>
  <si>
    <t>Колодязні кільця (1160 мм х 900 мм)</t>
  </si>
  <si>
    <r>
      <t>** До кошторису проекту включаються всі види робіт, які необхідно здійснити для реалізації проекту (передпроектні дослідження, розробка проектно-кошторисної документації, виконання робіт, закупівля матеріалів, обладнання, технічний нагляд, авторський нагляд та інше)
       _____25</t>
    </r>
    <r>
      <rPr>
        <u/>
        <sz val="11"/>
        <color theme="1"/>
        <rFont val="Calibri"/>
        <family val="2"/>
        <charset val="204"/>
        <scheme val="minor"/>
      </rPr>
      <t xml:space="preserve">.05.2017    </t>
    </r>
    <r>
      <rPr>
        <sz val="11"/>
        <color theme="1"/>
        <rFont val="Calibri"/>
        <family val="2"/>
        <charset val="204"/>
        <scheme val="minor"/>
      </rPr>
      <t xml:space="preserve">                        _____________________                                 ____Коцар І.В.______                                                          
                 Дата                                             Підпис автора                                                           ПІБ автора
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</si>
</sst>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2" fillId="3" borderId="6" xfId="0" applyFont="1" applyFill="1" applyBorder="1" applyAlignment="1">
      <alignment vertical="center" wrapText="1"/>
    </xf>
    <xf numFmtId="0" fontId="0" fillId="0" borderId="1" xfId="0" applyFont="1" applyFill="1" applyBorder="1"/>
    <xf numFmtId="0" fontId="1" fillId="0" borderId="1" xfId="0" applyFont="1" applyFill="1" applyBorder="1"/>
    <xf numFmtId="0" fontId="5" fillId="0" borderId="1" xfId="0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0" fillId="0" borderId="11" xfId="0" applyFont="1" applyFill="1" applyBorder="1"/>
    <xf numFmtId="0" fontId="6" fillId="0" borderId="9" xfId="0" applyFont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7" fillId="5" borderId="0" xfId="0" applyFont="1" applyFill="1"/>
    <xf numFmtId="0" fontId="7" fillId="4" borderId="2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4" fontId="0" fillId="0" borderId="5" xfId="0" applyNumberFormat="1" applyFont="1" applyBorder="1"/>
    <xf numFmtId="4" fontId="0" fillId="0" borderId="1" xfId="0" applyNumberFormat="1" applyFont="1" applyFill="1" applyBorder="1"/>
    <xf numFmtId="4" fontId="0" fillId="0" borderId="3" xfId="0" applyNumberFormat="1" applyFont="1" applyFill="1" applyBorder="1"/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4" borderId="1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A11" sqref="A11:F11"/>
    </sheetView>
  </sheetViews>
  <sheetFormatPr defaultRowHeight="15"/>
  <cols>
    <col min="1" max="1" width="3.7109375" customWidth="1"/>
    <col min="2" max="2" width="48.5703125" customWidth="1"/>
    <col min="3" max="3" width="7" customWidth="1"/>
    <col min="4" max="4" width="10.140625" customWidth="1"/>
    <col min="5" max="5" width="10.5703125" customWidth="1"/>
    <col min="6" max="6" width="12.7109375" customWidth="1"/>
  </cols>
  <sheetData>
    <row r="1" spans="1:6" s="17" customFormat="1" ht="80.25" customHeight="1">
      <c r="A1" s="19"/>
      <c r="B1" s="20"/>
      <c r="C1" s="20"/>
      <c r="D1" s="31" t="s">
        <v>6</v>
      </c>
      <c r="E1" s="31"/>
      <c r="F1" s="31"/>
    </row>
    <row r="2" spans="1:6" s="1" customFormat="1" ht="30" customHeight="1" thickBot="1">
      <c r="A2" s="18"/>
      <c r="B2" s="29" t="s">
        <v>7</v>
      </c>
      <c r="C2" s="29"/>
      <c r="D2" s="29"/>
      <c r="E2" s="29"/>
      <c r="F2" s="30"/>
    </row>
    <row r="3" spans="1:6" ht="36.75" thickBot="1">
      <c r="A3" s="2" t="s">
        <v>0</v>
      </c>
      <c r="B3" s="6" t="s">
        <v>4</v>
      </c>
      <c r="C3" s="11" t="s">
        <v>5</v>
      </c>
      <c r="D3" s="7" t="s">
        <v>2</v>
      </c>
      <c r="E3" s="16" t="s">
        <v>12</v>
      </c>
      <c r="F3" s="15" t="s">
        <v>3</v>
      </c>
    </row>
    <row r="4" spans="1:6" ht="42.75" customHeight="1">
      <c r="A4" s="24">
        <v>1</v>
      </c>
      <c r="B4" s="26" t="s">
        <v>13</v>
      </c>
      <c r="C4" s="14" t="s">
        <v>11</v>
      </c>
      <c r="D4" s="8">
        <v>9</v>
      </c>
      <c r="E4" s="21">
        <v>12000</v>
      </c>
      <c r="F4" s="21">
        <f>D4*E4</f>
        <v>108000</v>
      </c>
    </row>
    <row r="5" spans="1:6" ht="42.75" customHeight="1">
      <c r="A5" s="24">
        <v>2</v>
      </c>
      <c r="B5" s="26" t="s">
        <v>14</v>
      </c>
      <c r="C5" s="14" t="s">
        <v>11</v>
      </c>
      <c r="D5" s="8">
        <v>9</v>
      </c>
      <c r="E5" s="21">
        <v>500</v>
      </c>
      <c r="F5" s="21">
        <f t="shared" ref="F5:F6" si="0">D5*E5</f>
        <v>4500</v>
      </c>
    </row>
    <row r="6" spans="1:6" ht="42.75" customHeight="1">
      <c r="A6" s="24"/>
      <c r="B6" s="26" t="s">
        <v>15</v>
      </c>
      <c r="C6" s="14" t="s">
        <v>11</v>
      </c>
      <c r="D6" s="8">
        <v>18</v>
      </c>
      <c r="E6" s="21">
        <v>850</v>
      </c>
      <c r="F6" s="21">
        <f t="shared" si="0"/>
        <v>15300</v>
      </c>
    </row>
    <row r="7" spans="1:6" ht="17.25" customHeight="1">
      <c r="A7" s="25">
        <v>2</v>
      </c>
      <c r="B7" s="10" t="s">
        <v>8</v>
      </c>
      <c r="C7" s="13" t="s">
        <v>9</v>
      </c>
      <c r="D7" s="9">
        <v>1</v>
      </c>
      <c r="E7" s="22">
        <v>15000</v>
      </c>
      <c r="F7" s="21">
        <f t="shared" ref="F7:F8" si="1">D7*E7</f>
        <v>15000</v>
      </c>
    </row>
    <row r="8" spans="1:6" ht="20.25" customHeight="1">
      <c r="A8" s="25">
        <v>3</v>
      </c>
      <c r="B8" s="10" t="s">
        <v>10</v>
      </c>
      <c r="C8" s="13" t="s">
        <v>9</v>
      </c>
      <c r="D8" s="9">
        <v>1</v>
      </c>
      <c r="E8" s="22">
        <v>18000</v>
      </c>
      <c r="F8" s="21">
        <f t="shared" si="1"/>
        <v>18000</v>
      </c>
    </row>
    <row r="9" spans="1:6" ht="30.75" customHeight="1">
      <c r="A9" s="4"/>
      <c r="B9" s="5" t="s">
        <v>1</v>
      </c>
      <c r="C9" s="12"/>
      <c r="D9" s="3"/>
      <c r="E9" s="22"/>
      <c r="F9" s="23">
        <f>SUM(F4:F8)</f>
        <v>160800</v>
      </c>
    </row>
    <row r="11" spans="1:6" ht="122.25" customHeight="1">
      <c r="A11" s="27" t="s">
        <v>16</v>
      </c>
      <c r="B11" s="28"/>
      <c r="C11" s="28"/>
      <c r="D11" s="28"/>
      <c r="E11" s="28"/>
      <c r="F11" s="28"/>
    </row>
  </sheetData>
  <mergeCells count="3">
    <mergeCell ref="A11:F11"/>
    <mergeCell ref="B2:F2"/>
    <mergeCell ref="D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fox</cp:lastModifiedBy>
  <cp:lastPrinted>2016-09-24T18:37:54Z</cp:lastPrinted>
  <dcterms:created xsi:type="dcterms:W3CDTF">2016-09-21T11:18:44Z</dcterms:created>
  <dcterms:modified xsi:type="dcterms:W3CDTF">2017-06-30T16:37:52Z</dcterms:modified>
</cp:coreProperties>
</file>