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Work\Икона Стиля\Объекты\Боярка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8" i="1"/>
  <c r="F15" i="1"/>
  <c r="F19" i="1"/>
  <c r="F6" i="1"/>
  <c r="F4" i="1"/>
  <c r="F3" i="1"/>
</calcChain>
</file>

<file path=xl/sharedStrings.xml><?xml version="1.0" encoding="utf-8"?>
<sst xmlns="http://schemas.openxmlformats.org/spreadsheetml/2006/main" count="37" uniqueCount="23">
  <si>
    <t>Стеклопластик</t>
  </si>
  <si>
    <t>Материал</t>
  </si>
  <si>
    <t>Работа</t>
  </si>
  <si>
    <t>Металлокаркас</t>
  </si>
  <si>
    <t>Материалы для формы отливочной</t>
  </si>
  <si>
    <t>Расходные материалы</t>
  </si>
  <si>
    <t>Изготовление  формы отливочной</t>
  </si>
  <si>
    <t>Изготовление изделий из стеклопластика</t>
  </si>
  <si>
    <t>Покраска изделий из стеклопластика</t>
  </si>
  <si>
    <t>Установка изделий из стеклопластика</t>
  </si>
  <si>
    <t>Изготовление металлокаркаса</t>
  </si>
  <si>
    <t>Стоимость общая, грн</t>
  </si>
  <si>
    <t>-</t>
  </si>
  <si>
    <t>Стоимость, грн</t>
  </si>
  <si>
    <t xml:space="preserve">Количество </t>
  </si>
  <si>
    <t>Количестово</t>
  </si>
  <si>
    <t>Стеклопластик, кг</t>
  </si>
  <si>
    <t>Компоненты в стеклопластик, кг</t>
  </si>
  <si>
    <t>Краски и лаки, л</t>
  </si>
  <si>
    <t>Крепежные элементы, шт</t>
  </si>
  <si>
    <t>Общая стоимость, грн:</t>
  </si>
  <si>
    <t>Труба квадратная 20х40 толстостенная, м.пог</t>
  </si>
  <si>
    <t>Изготовление модели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</si>
</sst>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3" fontId="0" fillId="0" borderId="0" xfId="0" applyNumberFormat="1"/>
    <xf numFmtId="0" fontId="0" fillId="0" borderId="0" xfId="0" applyFont="1"/>
    <xf numFmtId="3" fontId="0" fillId="0" borderId="0" xfId="0" applyNumberFormat="1" applyFont="1"/>
    <xf numFmtId="3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6"/>
  <sheetViews>
    <sheetView tabSelected="1" topLeftCell="A19" workbookViewId="0">
      <selection activeCell="E26" sqref="E26:F26"/>
    </sheetView>
  </sheetViews>
  <sheetFormatPr defaultRowHeight="15" x14ac:dyDescent="0.25"/>
  <cols>
    <col min="3" max="3" width="43.85546875" customWidth="1"/>
    <col min="4" max="4" width="24.5703125" customWidth="1"/>
    <col min="5" max="5" width="21.7109375" customWidth="1"/>
    <col min="6" max="6" width="21.85546875" customWidth="1"/>
  </cols>
  <sheetData>
    <row r="1" spans="2:6" ht="18.75" x14ac:dyDescent="0.3">
      <c r="B1" s="2" t="s">
        <v>0</v>
      </c>
    </row>
    <row r="2" spans="2:6" x14ac:dyDescent="0.25">
      <c r="C2" s="1" t="s">
        <v>1</v>
      </c>
      <c r="D2" s="1" t="s">
        <v>15</v>
      </c>
      <c r="E2" s="1" t="s">
        <v>13</v>
      </c>
      <c r="F2" s="1" t="s">
        <v>11</v>
      </c>
    </row>
    <row r="3" spans="2:6" x14ac:dyDescent="0.25">
      <c r="C3" t="s">
        <v>16</v>
      </c>
      <c r="D3">
        <v>85</v>
      </c>
      <c r="E3">
        <v>150</v>
      </c>
      <c r="F3" s="3">
        <f>E3*D3</f>
        <v>12750</v>
      </c>
    </row>
    <row r="4" spans="2:6" x14ac:dyDescent="0.25">
      <c r="C4" t="s">
        <v>17</v>
      </c>
      <c r="D4">
        <v>15</v>
      </c>
      <c r="E4">
        <v>230</v>
      </c>
      <c r="F4" s="3">
        <f>E4*D4</f>
        <v>3450</v>
      </c>
    </row>
    <row r="5" spans="2:6" x14ac:dyDescent="0.25">
      <c r="C5" t="s">
        <v>4</v>
      </c>
      <c r="D5" t="s">
        <v>12</v>
      </c>
      <c r="E5" t="s">
        <v>12</v>
      </c>
      <c r="F5" s="3">
        <v>6550</v>
      </c>
    </row>
    <row r="6" spans="2:6" x14ac:dyDescent="0.25">
      <c r="C6" t="s">
        <v>18</v>
      </c>
      <c r="D6">
        <v>5</v>
      </c>
      <c r="E6">
        <v>1120</v>
      </c>
      <c r="F6" s="3">
        <f>E6*D6</f>
        <v>5600</v>
      </c>
    </row>
    <row r="7" spans="2:6" x14ac:dyDescent="0.25">
      <c r="C7" t="s">
        <v>5</v>
      </c>
      <c r="D7" t="s">
        <v>12</v>
      </c>
      <c r="E7" t="s">
        <v>12</v>
      </c>
      <c r="F7" s="3">
        <v>4778</v>
      </c>
    </row>
    <row r="8" spans="2:6" x14ac:dyDescent="0.25">
      <c r="F8" s="3">
        <f>SUM(F3:F7)</f>
        <v>33128</v>
      </c>
    </row>
    <row r="9" spans="2:6" s="1" customFormat="1" x14ac:dyDescent="0.25">
      <c r="C9" s="1" t="s">
        <v>2</v>
      </c>
      <c r="D9" s="1" t="s">
        <v>11</v>
      </c>
    </row>
    <row r="10" spans="2:6" s="1" customFormat="1" x14ac:dyDescent="0.25">
      <c r="C10" s="4" t="s">
        <v>22</v>
      </c>
      <c r="D10" s="5">
        <v>45625</v>
      </c>
    </row>
    <row r="11" spans="2:6" x14ac:dyDescent="0.25">
      <c r="C11" t="s">
        <v>6</v>
      </c>
      <c r="D11" s="3">
        <v>21300</v>
      </c>
    </row>
    <row r="12" spans="2:6" x14ac:dyDescent="0.25">
      <c r="C12" t="s">
        <v>7</v>
      </c>
      <c r="D12" s="3">
        <v>30360</v>
      </c>
    </row>
    <row r="13" spans="2:6" x14ac:dyDescent="0.25">
      <c r="C13" t="s">
        <v>8</v>
      </c>
      <c r="D13" s="3">
        <v>5250</v>
      </c>
    </row>
    <row r="14" spans="2:6" x14ac:dyDescent="0.25">
      <c r="C14" t="s">
        <v>9</v>
      </c>
      <c r="D14" s="3">
        <v>6820</v>
      </c>
    </row>
    <row r="15" spans="2:6" x14ac:dyDescent="0.25">
      <c r="F15">
        <f>SUM(D10:D14)</f>
        <v>109355</v>
      </c>
    </row>
    <row r="17" spans="2:6" ht="18.75" x14ac:dyDescent="0.3">
      <c r="B17" s="2" t="s">
        <v>3</v>
      </c>
    </row>
    <row r="18" spans="2:6" x14ac:dyDescent="0.25">
      <c r="C18" s="1" t="s">
        <v>1</v>
      </c>
      <c r="D18" s="1" t="s">
        <v>14</v>
      </c>
      <c r="E18" s="1" t="s">
        <v>13</v>
      </c>
      <c r="F18" s="1" t="s">
        <v>11</v>
      </c>
    </row>
    <row r="19" spans="2:6" x14ac:dyDescent="0.25">
      <c r="C19" t="s">
        <v>21</v>
      </c>
      <c r="D19">
        <v>8</v>
      </c>
      <c r="E19">
        <v>24</v>
      </c>
      <c r="F19">
        <f>E19*D19</f>
        <v>192</v>
      </c>
    </row>
    <row r="20" spans="2:6" x14ac:dyDescent="0.25">
      <c r="C20" t="s">
        <v>19</v>
      </c>
      <c r="D20" t="s">
        <v>12</v>
      </c>
      <c r="E20" t="s">
        <v>12</v>
      </c>
      <c r="F20">
        <v>250</v>
      </c>
    </row>
    <row r="21" spans="2:6" x14ac:dyDescent="0.25">
      <c r="C21" t="s">
        <v>5</v>
      </c>
      <c r="D21" t="s">
        <v>12</v>
      </c>
      <c r="E21" t="s">
        <v>12</v>
      </c>
      <c r="F21">
        <v>375</v>
      </c>
    </row>
    <row r="23" spans="2:6" x14ac:dyDescent="0.25">
      <c r="C23" s="1" t="s">
        <v>2</v>
      </c>
      <c r="D23" s="1" t="s">
        <v>11</v>
      </c>
    </row>
    <row r="24" spans="2:6" x14ac:dyDescent="0.25">
      <c r="C24" t="s">
        <v>10</v>
      </c>
      <c r="D24">
        <v>2500</v>
      </c>
    </row>
    <row r="26" spans="2:6" x14ac:dyDescent="0.25">
      <c r="E26" s="1" t="s">
        <v>20</v>
      </c>
      <c r="F26" s="6">
        <f>SUM(F3:F7)+SUM(F19:F21)+SUM(D24:D24)+SUM(D10:D14)</f>
        <v>145800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anonimenvy@hotmail.com</cp:lastModifiedBy>
  <dcterms:created xsi:type="dcterms:W3CDTF">2015-03-16T11:12:49Z</dcterms:created>
  <dcterms:modified xsi:type="dcterms:W3CDTF">2017-05-15T16:14:35Z</dcterms:modified>
</cp:coreProperties>
</file>